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ýběrová řízení\... Luboš příprava\Blokové čištění a zima 2022-2026\Výběrové řízení a SML\Podklady - nemazat\"/>
    </mc:Choice>
  </mc:AlternateContent>
  <bookViews>
    <workbookView xWindow="480" yWindow="120" windowWidth="18195" windowHeight="123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39" i="1" l="1"/>
  <c r="F39" i="1" s="1"/>
  <c r="E21" i="1"/>
  <c r="F21" i="1" s="1"/>
  <c r="E8" i="1" l="1"/>
  <c r="F8" i="1" s="1"/>
  <c r="E14" i="1"/>
  <c r="F14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3" i="1"/>
  <c r="F13" i="1" s="1"/>
  <c r="E12" i="1"/>
  <c r="F12" i="1" s="1"/>
  <c r="E11" i="1"/>
  <c r="F11" i="1" s="1"/>
  <c r="E10" i="1"/>
  <c r="F10" i="1" s="1"/>
  <c r="E9" i="1"/>
  <c r="F9" i="1" s="1"/>
  <c r="E7" i="1"/>
  <c r="F7" i="1" s="1"/>
  <c r="E6" i="1"/>
  <c r="F6" i="1" s="1"/>
  <c r="E5" i="1"/>
  <c r="F5" i="1" s="1"/>
  <c r="E4" i="1"/>
  <c r="F4" i="1" s="1"/>
</calcChain>
</file>

<file path=xl/sharedStrings.xml><?xml version="1.0" encoding="utf-8"?>
<sst xmlns="http://schemas.openxmlformats.org/spreadsheetml/2006/main" count="79" uniqueCount="46">
  <si>
    <t>Položka</t>
  </si>
  <si>
    <t>Název</t>
  </si>
  <si>
    <t>Jednotka</t>
  </si>
  <si>
    <t>DPH v Kč</t>
  </si>
  <si>
    <r>
      <rPr>
        <b/>
        <sz val="11"/>
        <color theme="1"/>
        <rFont val="Calibri"/>
        <family val="2"/>
        <charset val="238"/>
        <scheme val="minor"/>
      </rPr>
      <t>Cena v Kč</t>
    </r>
    <r>
      <rPr>
        <b/>
        <sz val="9"/>
        <color theme="1"/>
        <rFont val="Calibri"/>
        <family val="2"/>
        <charset val="238"/>
        <scheme val="minor"/>
      </rPr>
      <t xml:space="preserve"> (bez DPH)</t>
    </r>
  </si>
  <si>
    <r>
      <rPr>
        <b/>
        <sz val="11"/>
        <color theme="1"/>
        <rFont val="Calibri"/>
        <family val="2"/>
        <charset val="238"/>
        <scheme val="minor"/>
      </rPr>
      <t>Cena v Kč</t>
    </r>
    <r>
      <rPr>
        <b/>
        <sz val="9"/>
        <color theme="1"/>
        <rFont val="Calibri"/>
        <family val="2"/>
        <charset val="238"/>
        <scheme val="minor"/>
      </rPr>
      <t xml:space="preserve"> (s DPH)</t>
    </r>
  </si>
  <si>
    <t>Ceník jednotkových cen</t>
  </si>
  <si>
    <t>Likvidační posyp chemie</t>
  </si>
  <si>
    <r>
      <t>Kč/m</t>
    </r>
    <r>
      <rPr>
        <sz val="9"/>
        <color theme="1"/>
        <rFont val="Calibri"/>
        <family val="2"/>
        <charset val="238"/>
      </rPr>
      <t>²</t>
    </r>
  </si>
  <si>
    <t>Likvidační posyp inert</t>
  </si>
  <si>
    <t>Kč/m²</t>
  </si>
  <si>
    <t>Lokální zásah</t>
  </si>
  <si>
    <t>Sdružený výkon</t>
  </si>
  <si>
    <t>Kč/hod</t>
  </si>
  <si>
    <t>Nákladní vozidlo do 2 tun - s přídavným zařízením</t>
  </si>
  <si>
    <r>
      <t>Nakladač o objemu lžíce do 1m</t>
    </r>
    <r>
      <rPr>
        <sz val="9"/>
        <color theme="1"/>
        <rFont val="Calibri"/>
        <family val="2"/>
        <charset val="238"/>
      </rPr>
      <t>³</t>
    </r>
  </si>
  <si>
    <t>Pracovní pohotovost - komunikace II. a III. pořadí</t>
  </si>
  <si>
    <t>Domácí pohotovost - komunikae II. a III. pořadí</t>
  </si>
  <si>
    <t>Pracovní pohotovost - pracovník ručního čištění</t>
  </si>
  <si>
    <t>Domácí pohotovost - pracovník ručního čištění</t>
  </si>
  <si>
    <t>Sypací úseky - cesty, plochy</t>
  </si>
  <si>
    <t>Sypací úseky - schody</t>
  </si>
  <si>
    <t>Strojní odstranění sněhu každých 5 cm výšky - cesty, plochy</t>
  </si>
  <si>
    <t>Ruční odstraňování sněhu každých 5 cm - cesty, plochy</t>
  </si>
  <si>
    <t>Ruční odstraňování sněhu každých 5 cm - schody</t>
  </si>
  <si>
    <t>Samosběr se savicí velký</t>
  </si>
  <si>
    <t>Splachování vozovek</t>
  </si>
  <si>
    <t>Nákladní vozidlo 2-8 tun</t>
  </si>
  <si>
    <t>Nakladač o objemu lžíce do 1m³</t>
  </si>
  <si>
    <t>Ruční čištění chodníků</t>
  </si>
  <si>
    <t>Značky</t>
  </si>
  <si>
    <t>Kč/ks</t>
  </si>
  <si>
    <t>Podzimní úklid listí</t>
  </si>
  <si>
    <t>Úklid po přívalových deštích</t>
  </si>
  <si>
    <t>Ruční výsběr kusových nečistot</t>
  </si>
  <si>
    <t>Nadměrné znečištění</t>
  </si>
  <si>
    <t>Odstranění náletové zeleně z obrubníků</t>
  </si>
  <si>
    <t>Chemický postřik plevelů</t>
  </si>
  <si>
    <t>Vyčištění uliční vpusti</t>
  </si>
  <si>
    <t>Instalace sedimentačního koše</t>
  </si>
  <si>
    <t>Vyčištění horské vpusti 1</t>
  </si>
  <si>
    <t>Vyčištění horské vpusti 2</t>
  </si>
  <si>
    <t>Sběr psích exkrementů</t>
  </si>
  <si>
    <t>Čištění vozovek - blokové čištění</t>
  </si>
  <si>
    <t>Čištění chodníků - blokové čištění</t>
  </si>
  <si>
    <t>Likvidační zásah v rámci znečištění komunikace ropnými látkami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</si>
</sst>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164" fontId="2" fillId="0" borderId="11" xfId="0" applyNumberFormat="1" applyFont="1" applyBorder="1" applyAlignment="1" applyProtection="1">
      <alignment horizontal="right" vertical="center"/>
      <protection locked="0"/>
    </xf>
    <xf numFmtId="164" fontId="2" fillId="3" borderId="12" xfId="0" applyNumberFormat="1" applyFont="1" applyFill="1" applyBorder="1" applyAlignment="1" applyProtection="1">
      <alignment horizontal="right" vertical="center"/>
      <protection locked="0"/>
    </xf>
    <xf numFmtId="164" fontId="2" fillId="0" borderId="12" xfId="0" applyNumberFormat="1" applyFont="1" applyBorder="1" applyAlignment="1" applyProtection="1">
      <alignment horizontal="right" vertical="center"/>
      <protection locked="0"/>
    </xf>
    <xf numFmtId="164" fontId="2" fillId="3" borderId="13" xfId="0" applyNumberFormat="1" applyFont="1" applyFill="1" applyBorder="1" applyAlignment="1" applyProtection="1">
      <alignment horizontal="right" vertical="center"/>
      <protection locked="0"/>
    </xf>
    <xf numFmtId="164" fontId="2" fillId="0" borderId="2" xfId="0" applyNumberFormat="1" applyFont="1" applyBorder="1" applyAlignment="1" applyProtection="1">
      <alignment horizontal="right" vertical="center"/>
      <protection locked="0"/>
    </xf>
    <xf numFmtId="164" fontId="2" fillId="3" borderId="14" xfId="0" applyNumberFormat="1" applyFont="1" applyFill="1" applyBorder="1" applyAlignment="1" applyProtection="1">
      <alignment horizontal="right" vertical="center"/>
      <protection locked="0"/>
    </xf>
    <xf numFmtId="164" fontId="2" fillId="4" borderId="5" xfId="0" applyNumberFormat="1" applyFont="1" applyFill="1" applyBorder="1" applyAlignment="1" applyProtection="1">
      <alignment horizontal="right" vertical="center"/>
      <protection locked="0"/>
    </xf>
    <xf numFmtId="164" fontId="2" fillId="3" borderId="5" xfId="0" applyNumberFormat="1" applyFont="1" applyFill="1" applyBorder="1" applyAlignment="1" applyProtection="1">
      <alignment horizontal="right" vertical="center"/>
      <protection locked="0"/>
    </xf>
    <xf numFmtId="164" fontId="2" fillId="4" borderId="17" xfId="0" applyNumberFormat="1" applyFont="1" applyFill="1" applyBorder="1" applyAlignment="1" applyProtection="1">
      <alignment horizontal="right" vertical="center"/>
      <protection locked="0"/>
    </xf>
    <xf numFmtId="164" fontId="2" fillId="3" borderId="2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</xf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left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left" vertical="center"/>
    </xf>
    <xf numFmtId="0" fontId="2" fillId="4" borderId="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</xf>
    <xf numFmtId="0" fontId="2" fillId="4" borderId="18" xfId="0" applyFont="1" applyFill="1" applyBorder="1" applyAlignment="1" applyProtection="1">
      <alignment horizontal="left" vertical="center"/>
    </xf>
    <xf numFmtId="0" fontId="2" fillId="4" borderId="19" xfId="0" applyFont="1" applyFill="1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horizontal="right" vertical="center"/>
    </xf>
    <xf numFmtId="164" fontId="2" fillId="0" borderId="4" xfId="0" applyNumberFormat="1" applyFont="1" applyBorder="1" applyAlignment="1" applyProtection="1">
      <alignment horizontal="right" vertical="center"/>
    </xf>
    <xf numFmtId="164" fontId="2" fillId="3" borderId="6" xfId="0" applyNumberFormat="1" applyFont="1" applyFill="1" applyBorder="1" applyAlignment="1" applyProtection="1">
      <alignment horizontal="right" vertical="center"/>
    </xf>
    <xf numFmtId="164" fontId="2" fillId="3" borderId="7" xfId="0" applyNumberFormat="1" applyFont="1" applyFill="1" applyBorder="1" applyAlignment="1" applyProtection="1">
      <alignment horizontal="right" vertical="center"/>
    </xf>
    <xf numFmtId="164" fontId="2" fillId="0" borderId="6" xfId="0" applyNumberFormat="1" applyFont="1" applyBorder="1" applyAlignment="1" applyProtection="1">
      <alignment horizontal="right" vertical="center"/>
    </xf>
    <xf numFmtId="164" fontId="2" fillId="0" borderId="7" xfId="0" applyNumberFormat="1" applyFont="1" applyBorder="1" applyAlignment="1" applyProtection="1">
      <alignment horizontal="right" vertical="center"/>
    </xf>
    <xf numFmtId="164" fontId="2" fillId="3" borderId="9" xfId="0" applyNumberFormat="1" applyFont="1" applyFill="1" applyBorder="1" applyAlignment="1" applyProtection="1">
      <alignment horizontal="right" vertical="center"/>
    </xf>
    <xf numFmtId="164" fontId="2" fillId="3" borderId="10" xfId="0" applyNumberFormat="1" applyFont="1" applyFill="1" applyBorder="1" applyAlignment="1" applyProtection="1">
      <alignment horizontal="right" vertical="center"/>
    </xf>
    <xf numFmtId="164" fontId="2" fillId="3" borderId="15" xfId="0" applyNumberFormat="1" applyFont="1" applyFill="1" applyBorder="1" applyAlignment="1" applyProtection="1">
      <alignment horizontal="right" vertical="center"/>
    </xf>
    <xf numFmtId="164" fontId="2" fillId="3" borderId="16" xfId="0" applyNumberFormat="1" applyFont="1" applyFill="1" applyBorder="1" applyAlignment="1" applyProtection="1">
      <alignment horizontal="right" vertical="center"/>
    </xf>
    <xf numFmtId="164" fontId="2" fillId="4" borderId="6" xfId="0" applyNumberFormat="1" applyFont="1" applyFill="1" applyBorder="1" applyAlignment="1" applyProtection="1">
      <alignment horizontal="right" vertical="center"/>
    </xf>
    <xf numFmtId="164" fontId="2" fillId="4" borderId="7" xfId="0" applyNumberFormat="1" applyFont="1" applyFill="1" applyBorder="1" applyAlignment="1" applyProtection="1">
      <alignment horizontal="right" vertical="center"/>
    </xf>
    <xf numFmtId="164" fontId="2" fillId="4" borderId="18" xfId="0" applyNumberFormat="1" applyFont="1" applyFill="1" applyBorder="1" applyAlignment="1" applyProtection="1">
      <alignment horizontal="right" vertical="center"/>
    </xf>
    <xf numFmtId="164" fontId="2" fillId="4" borderId="19" xfId="0" applyNumberFormat="1" applyFont="1" applyFill="1" applyBorder="1" applyAlignment="1" applyProtection="1">
      <alignment horizontal="right" vertical="center"/>
    </xf>
    <xf numFmtId="164" fontId="2" fillId="3" borderId="9" xfId="0" applyNumberFormat="1" applyFont="1" applyFill="1" applyBorder="1" applyAlignment="1" applyProtection="1">
      <alignment vertical="center"/>
    </xf>
    <xf numFmtId="164" fontId="2" fillId="3" borderId="22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view="pageLayout" topLeftCell="A22" zoomScale="120" zoomScaleNormal="100" zoomScalePageLayoutView="120" workbookViewId="0">
      <selection activeCell="D47" sqref="D47"/>
    </sheetView>
  </sheetViews>
  <sheetFormatPr defaultRowHeight="12" x14ac:dyDescent="0.2"/>
  <cols>
    <col min="1" max="1" width="6.42578125" style="1" customWidth="1"/>
    <col min="2" max="2" width="44.28515625" style="1" customWidth="1"/>
    <col min="3" max="3" width="7" style="1" customWidth="1"/>
    <col min="4" max="6" width="9.42578125" style="1" customWidth="1"/>
    <col min="7" max="16384" width="9.140625" style="1"/>
  </cols>
  <sheetData>
    <row r="1" spans="1:6" ht="30.75" customHeight="1" x14ac:dyDescent="0.2">
      <c r="A1" s="13" t="s">
        <v>6</v>
      </c>
      <c r="B1" s="13"/>
      <c r="C1" s="13"/>
      <c r="D1" s="13"/>
      <c r="E1" s="13"/>
      <c r="F1" s="13"/>
    </row>
    <row r="2" spans="1:6" ht="12.75" thickBot="1" x14ac:dyDescent="0.25">
      <c r="A2" s="14"/>
      <c r="B2" s="14"/>
      <c r="C2" s="14"/>
      <c r="D2" s="14"/>
      <c r="E2" s="14"/>
      <c r="F2" s="14"/>
    </row>
    <row r="3" spans="1:6" s="2" customFormat="1" ht="27" customHeight="1" thickBot="1" x14ac:dyDescent="0.25">
      <c r="A3" s="15" t="s">
        <v>0</v>
      </c>
      <c r="B3" s="16" t="s">
        <v>1</v>
      </c>
      <c r="C3" s="15" t="s">
        <v>2</v>
      </c>
      <c r="D3" s="15" t="s">
        <v>4</v>
      </c>
      <c r="E3" s="15" t="s">
        <v>3</v>
      </c>
      <c r="F3" s="15" t="s">
        <v>5</v>
      </c>
    </row>
    <row r="4" spans="1:6" x14ac:dyDescent="0.2">
      <c r="A4" s="17">
        <v>1</v>
      </c>
      <c r="B4" s="18" t="s">
        <v>7</v>
      </c>
      <c r="C4" s="19" t="s">
        <v>8</v>
      </c>
      <c r="D4" s="3"/>
      <c r="E4" s="38">
        <f t="shared" ref="E4:E38" si="0">D4*0.21</f>
        <v>0</v>
      </c>
      <c r="F4" s="39">
        <f t="shared" ref="F4:F39" si="1">D4+E4</f>
        <v>0</v>
      </c>
    </row>
    <row r="5" spans="1:6" x14ac:dyDescent="0.2">
      <c r="A5" s="20">
        <v>2</v>
      </c>
      <c r="B5" s="21" t="s">
        <v>9</v>
      </c>
      <c r="C5" s="22" t="s">
        <v>10</v>
      </c>
      <c r="D5" s="4"/>
      <c r="E5" s="40">
        <f t="shared" si="0"/>
        <v>0</v>
      </c>
      <c r="F5" s="41">
        <f t="shared" si="1"/>
        <v>0</v>
      </c>
    </row>
    <row r="6" spans="1:6" x14ac:dyDescent="0.2">
      <c r="A6" s="23">
        <v>3</v>
      </c>
      <c r="B6" s="24" t="s">
        <v>11</v>
      </c>
      <c r="C6" s="25" t="s">
        <v>10</v>
      </c>
      <c r="D6" s="5"/>
      <c r="E6" s="42">
        <f t="shared" si="0"/>
        <v>0</v>
      </c>
      <c r="F6" s="43">
        <f t="shared" si="1"/>
        <v>0</v>
      </c>
    </row>
    <row r="7" spans="1:6" x14ac:dyDescent="0.2">
      <c r="A7" s="20">
        <v>4</v>
      </c>
      <c r="B7" s="21" t="s">
        <v>12</v>
      </c>
      <c r="C7" s="22" t="s">
        <v>10</v>
      </c>
      <c r="D7" s="4"/>
      <c r="E7" s="40">
        <f t="shared" si="0"/>
        <v>0</v>
      </c>
      <c r="F7" s="41">
        <f t="shared" si="1"/>
        <v>0</v>
      </c>
    </row>
    <row r="8" spans="1:6" x14ac:dyDescent="0.2">
      <c r="A8" s="23">
        <v>5</v>
      </c>
      <c r="B8" s="24" t="s">
        <v>27</v>
      </c>
      <c r="C8" s="25" t="s">
        <v>13</v>
      </c>
      <c r="D8" s="5"/>
      <c r="E8" s="42">
        <f t="shared" si="0"/>
        <v>0</v>
      </c>
      <c r="F8" s="43">
        <f t="shared" si="1"/>
        <v>0</v>
      </c>
    </row>
    <row r="9" spans="1:6" x14ac:dyDescent="0.2">
      <c r="A9" s="20">
        <v>6</v>
      </c>
      <c r="B9" s="21" t="s">
        <v>14</v>
      </c>
      <c r="C9" s="22" t="s">
        <v>10</v>
      </c>
      <c r="D9" s="4"/>
      <c r="E9" s="40">
        <f t="shared" si="0"/>
        <v>0</v>
      </c>
      <c r="F9" s="41">
        <f t="shared" si="1"/>
        <v>0</v>
      </c>
    </row>
    <row r="10" spans="1:6" x14ac:dyDescent="0.2">
      <c r="A10" s="23">
        <v>7</v>
      </c>
      <c r="B10" s="24" t="s">
        <v>15</v>
      </c>
      <c r="C10" s="25" t="s">
        <v>13</v>
      </c>
      <c r="D10" s="5"/>
      <c r="E10" s="42">
        <f t="shared" si="0"/>
        <v>0</v>
      </c>
      <c r="F10" s="43">
        <f t="shared" si="1"/>
        <v>0</v>
      </c>
    </row>
    <row r="11" spans="1:6" x14ac:dyDescent="0.2">
      <c r="A11" s="20">
        <v>8</v>
      </c>
      <c r="B11" s="21" t="s">
        <v>16</v>
      </c>
      <c r="C11" s="22" t="s">
        <v>13</v>
      </c>
      <c r="D11" s="4"/>
      <c r="E11" s="40">
        <f t="shared" si="0"/>
        <v>0</v>
      </c>
      <c r="F11" s="41">
        <f t="shared" si="1"/>
        <v>0</v>
      </c>
    </row>
    <row r="12" spans="1:6" x14ac:dyDescent="0.2">
      <c r="A12" s="23">
        <v>9</v>
      </c>
      <c r="B12" s="24" t="s">
        <v>17</v>
      </c>
      <c r="C12" s="25" t="s">
        <v>13</v>
      </c>
      <c r="D12" s="5"/>
      <c r="E12" s="42">
        <f t="shared" si="0"/>
        <v>0</v>
      </c>
      <c r="F12" s="43">
        <f t="shared" si="1"/>
        <v>0</v>
      </c>
    </row>
    <row r="13" spans="1:6" x14ac:dyDescent="0.2">
      <c r="A13" s="20">
        <v>10</v>
      </c>
      <c r="B13" s="21" t="s">
        <v>18</v>
      </c>
      <c r="C13" s="22" t="s">
        <v>13</v>
      </c>
      <c r="D13" s="4"/>
      <c r="E13" s="40">
        <f t="shared" si="0"/>
        <v>0</v>
      </c>
      <c r="F13" s="41">
        <f t="shared" si="1"/>
        <v>0</v>
      </c>
    </row>
    <row r="14" spans="1:6" x14ac:dyDescent="0.2">
      <c r="A14" s="23">
        <v>11</v>
      </c>
      <c r="B14" s="24" t="s">
        <v>19</v>
      </c>
      <c r="C14" s="25" t="s">
        <v>13</v>
      </c>
      <c r="D14" s="5"/>
      <c r="E14" s="42">
        <f t="shared" si="0"/>
        <v>0</v>
      </c>
      <c r="F14" s="43">
        <f t="shared" si="1"/>
        <v>0</v>
      </c>
    </row>
    <row r="15" spans="1:6" x14ac:dyDescent="0.2">
      <c r="A15" s="20">
        <v>12</v>
      </c>
      <c r="B15" s="21" t="s">
        <v>20</v>
      </c>
      <c r="C15" s="22" t="s">
        <v>10</v>
      </c>
      <c r="D15" s="4"/>
      <c r="E15" s="40">
        <f t="shared" si="0"/>
        <v>0</v>
      </c>
      <c r="F15" s="41">
        <f t="shared" si="1"/>
        <v>0</v>
      </c>
    </row>
    <row r="16" spans="1:6" x14ac:dyDescent="0.2">
      <c r="A16" s="23">
        <v>13</v>
      </c>
      <c r="B16" s="24" t="s">
        <v>21</v>
      </c>
      <c r="C16" s="25" t="s">
        <v>10</v>
      </c>
      <c r="D16" s="5"/>
      <c r="E16" s="42">
        <f t="shared" si="0"/>
        <v>0</v>
      </c>
      <c r="F16" s="43">
        <f t="shared" si="1"/>
        <v>0</v>
      </c>
    </row>
    <row r="17" spans="1:6" x14ac:dyDescent="0.2">
      <c r="A17" s="20">
        <v>14</v>
      </c>
      <c r="B17" s="21" t="s">
        <v>22</v>
      </c>
      <c r="C17" s="22" t="s">
        <v>10</v>
      </c>
      <c r="D17" s="4"/>
      <c r="E17" s="40">
        <f t="shared" si="0"/>
        <v>0</v>
      </c>
      <c r="F17" s="41">
        <f t="shared" si="1"/>
        <v>0</v>
      </c>
    </row>
    <row r="18" spans="1:6" x14ac:dyDescent="0.2">
      <c r="A18" s="23">
        <v>15</v>
      </c>
      <c r="B18" s="24" t="s">
        <v>23</v>
      </c>
      <c r="C18" s="25" t="s">
        <v>10</v>
      </c>
      <c r="D18" s="5"/>
      <c r="E18" s="42">
        <f t="shared" si="0"/>
        <v>0</v>
      </c>
      <c r="F18" s="43">
        <f t="shared" si="1"/>
        <v>0</v>
      </c>
    </row>
    <row r="19" spans="1:6" ht="12.75" thickBot="1" x14ac:dyDescent="0.25">
      <c r="A19" s="26">
        <v>16</v>
      </c>
      <c r="B19" s="27" t="s">
        <v>24</v>
      </c>
      <c r="C19" s="28" t="s">
        <v>10</v>
      </c>
      <c r="D19" s="6"/>
      <c r="E19" s="44">
        <f t="shared" si="0"/>
        <v>0</v>
      </c>
      <c r="F19" s="45">
        <f t="shared" si="1"/>
        <v>0</v>
      </c>
    </row>
    <row r="20" spans="1:6" x14ac:dyDescent="0.2">
      <c r="A20" s="17">
        <v>17</v>
      </c>
      <c r="B20" s="18" t="s">
        <v>43</v>
      </c>
      <c r="C20" s="19" t="s">
        <v>10</v>
      </c>
      <c r="D20" s="7"/>
      <c r="E20" s="38">
        <f t="shared" si="0"/>
        <v>0</v>
      </c>
      <c r="F20" s="39">
        <f t="shared" si="1"/>
        <v>0</v>
      </c>
    </row>
    <row r="21" spans="1:6" x14ac:dyDescent="0.2">
      <c r="A21" s="29">
        <v>18</v>
      </c>
      <c r="B21" s="30" t="s">
        <v>44</v>
      </c>
      <c r="C21" s="22" t="s">
        <v>10</v>
      </c>
      <c r="D21" s="8"/>
      <c r="E21" s="46">
        <f>D21*0.21</f>
        <v>0</v>
      </c>
      <c r="F21" s="47">
        <f t="shared" si="1"/>
        <v>0</v>
      </c>
    </row>
    <row r="22" spans="1:6" x14ac:dyDescent="0.2">
      <c r="A22" s="31">
        <v>19</v>
      </c>
      <c r="B22" s="32" t="s">
        <v>25</v>
      </c>
      <c r="C22" s="33" t="s">
        <v>13</v>
      </c>
      <c r="D22" s="9"/>
      <c r="E22" s="48">
        <f t="shared" si="0"/>
        <v>0</v>
      </c>
      <c r="F22" s="49">
        <f t="shared" si="1"/>
        <v>0</v>
      </c>
    </row>
    <row r="23" spans="1:6" x14ac:dyDescent="0.2">
      <c r="A23" s="20">
        <v>20</v>
      </c>
      <c r="B23" s="21" t="s">
        <v>26</v>
      </c>
      <c r="C23" s="22" t="s">
        <v>10</v>
      </c>
      <c r="D23" s="10"/>
      <c r="E23" s="40">
        <f t="shared" si="0"/>
        <v>0</v>
      </c>
      <c r="F23" s="41">
        <f t="shared" si="1"/>
        <v>0</v>
      </c>
    </row>
    <row r="24" spans="1:6" x14ac:dyDescent="0.2">
      <c r="A24" s="31">
        <v>21</v>
      </c>
      <c r="B24" s="32" t="s">
        <v>27</v>
      </c>
      <c r="C24" s="33" t="s">
        <v>13</v>
      </c>
      <c r="D24" s="9"/>
      <c r="E24" s="48">
        <f t="shared" si="0"/>
        <v>0</v>
      </c>
      <c r="F24" s="49">
        <f t="shared" si="1"/>
        <v>0</v>
      </c>
    </row>
    <row r="25" spans="1:6" x14ac:dyDescent="0.2">
      <c r="A25" s="20">
        <v>22</v>
      </c>
      <c r="B25" s="21" t="s">
        <v>28</v>
      </c>
      <c r="C25" s="22" t="s">
        <v>13</v>
      </c>
      <c r="D25" s="10"/>
      <c r="E25" s="40">
        <f t="shared" si="0"/>
        <v>0</v>
      </c>
      <c r="F25" s="41">
        <f t="shared" si="1"/>
        <v>0</v>
      </c>
    </row>
    <row r="26" spans="1:6" x14ac:dyDescent="0.2">
      <c r="A26" s="31">
        <v>23</v>
      </c>
      <c r="B26" s="32" t="s">
        <v>29</v>
      </c>
      <c r="C26" s="33" t="s">
        <v>10</v>
      </c>
      <c r="D26" s="9"/>
      <c r="E26" s="48">
        <f t="shared" si="0"/>
        <v>0</v>
      </c>
      <c r="F26" s="49">
        <f t="shared" si="1"/>
        <v>0</v>
      </c>
    </row>
    <row r="27" spans="1:6" x14ac:dyDescent="0.2">
      <c r="A27" s="20">
        <v>24</v>
      </c>
      <c r="B27" s="21" t="s">
        <v>30</v>
      </c>
      <c r="C27" s="22" t="s">
        <v>31</v>
      </c>
      <c r="D27" s="10"/>
      <c r="E27" s="40">
        <f t="shared" si="0"/>
        <v>0</v>
      </c>
      <c r="F27" s="41">
        <f t="shared" si="1"/>
        <v>0</v>
      </c>
    </row>
    <row r="28" spans="1:6" x14ac:dyDescent="0.2">
      <c r="A28" s="31">
        <v>25</v>
      </c>
      <c r="B28" s="32" t="s">
        <v>32</v>
      </c>
      <c r="C28" s="33" t="s">
        <v>10</v>
      </c>
      <c r="D28" s="9"/>
      <c r="E28" s="48">
        <f t="shared" si="0"/>
        <v>0</v>
      </c>
      <c r="F28" s="49">
        <f t="shared" si="1"/>
        <v>0</v>
      </c>
    </row>
    <row r="29" spans="1:6" x14ac:dyDescent="0.2">
      <c r="A29" s="20">
        <v>26</v>
      </c>
      <c r="B29" s="21" t="s">
        <v>33</v>
      </c>
      <c r="C29" s="22" t="s">
        <v>10</v>
      </c>
      <c r="D29" s="10"/>
      <c r="E29" s="40">
        <f t="shared" si="0"/>
        <v>0</v>
      </c>
      <c r="F29" s="41">
        <f t="shared" si="1"/>
        <v>0</v>
      </c>
    </row>
    <row r="30" spans="1:6" x14ac:dyDescent="0.2">
      <c r="A30" s="31">
        <v>27</v>
      </c>
      <c r="B30" s="32" t="s">
        <v>34</v>
      </c>
      <c r="C30" s="33" t="s">
        <v>10</v>
      </c>
      <c r="D30" s="9"/>
      <c r="E30" s="48">
        <f t="shared" si="0"/>
        <v>0</v>
      </c>
      <c r="F30" s="49">
        <f t="shared" si="1"/>
        <v>0</v>
      </c>
    </row>
    <row r="31" spans="1:6" x14ac:dyDescent="0.2">
      <c r="A31" s="20">
        <v>28</v>
      </c>
      <c r="B31" s="21" t="s">
        <v>35</v>
      </c>
      <c r="C31" s="22" t="s">
        <v>13</v>
      </c>
      <c r="D31" s="10"/>
      <c r="E31" s="40">
        <f t="shared" si="0"/>
        <v>0</v>
      </c>
      <c r="F31" s="41">
        <f t="shared" si="1"/>
        <v>0</v>
      </c>
    </row>
    <row r="32" spans="1:6" x14ac:dyDescent="0.2">
      <c r="A32" s="31">
        <v>29</v>
      </c>
      <c r="B32" s="32" t="s">
        <v>36</v>
      </c>
      <c r="C32" s="33" t="s">
        <v>10</v>
      </c>
      <c r="D32" s="9"/>
      <c r="E32" s="48">
        <f t="shared" si="0"/>
        <v>0</v>
      </c>
      <c r="F32" s="49">
        <f t="shared" si="1"/>
        <v>0</v>
      </c>
    </row>
    <row r="33" spans="1:6" x14ac:dyDescent="0.2">
      <c r="A33" s="20">
        <v>30</v>
      </c>
      <c r="B33" s="21" t="s">
        <v>37</v>
      </c>
      <c r="C33" s="22" t="s">
        <v>10</v>
      </c>
      <c r="D33" s="10"/>
      <c r="E33" s="40">
        <f t="shared" si="0"/>
        <v>0</v>
      </c>
      <c r="F33" s="41">
        <f t="shared" si="1"/>
        <v>0</v>
      </c>
    </row>
    <row r="34" spans="1:6" x14ac:dyDescent="0.2">
      <c r="A34" s="31">
        <v>31</v>
      </c>
      <c r="B34" s="32" t="s">
        <v>38</v>
      </c>
      <c r="C34" s="33" t="s">
        <v>31</v>
      </c>
      <c r="D34" s="9"/>
      <c r="E34" s="48">
        <f t="shared" si="0"/>
        <v>0</v>
      </c>
      <c r="F34" s="49">
        <f t="shared" si="1"/>
        <v>0</v>
      </c>
    </row>
    <row r="35" spans="1:6" x14ac:dyDescent="0.2">
      <c r="A35" s="20">
        <v>32</v>
      </c>
      <c r="B35" s="21" t="s">
        <v>39</v>
      </c>
      <c r="C35" s="22" t="s">
        <v>31</v>
      </c>
      <c r="D35" s="10"/>
      <c r="E35" s="40">
        <f t="shared" si="0"/>
        <v>0</v>
      </c>
      <c r="F35" s="41">
        <f t="shared" si="1"/>
        <v>0</v>
      </c>
    </row>
    <row r="36" spans="1:6" x14ac:dyDescent="0.2">
      <c r="A36" s="31">
        <v>33</v>
      </c>
      <c r="B36" s="32" t="s">
        <v>40</v>
      </c>
      <c r="C36" s="33" t="s">
        <v>31</v>
      </c>
      <c r="D36" s="9"/>
      <c r="E36" s="48">
        <f t="shared" si="0"/>
        <v>0</v>
      </c>
      <c r="F36" s="49">
        <f t="shared" si="1"/>
        <v>0</v>
      </c>
    </row>
    <row r="37" spans="1:6" x14ac:dyDescent="0.2">
      <c r="A37" s="20">
        <v>34</v>
      </c>
      <c r="B37" s="21" t="s">
        <v>41</v>
      </c>
      <c r="C37" s="22" t="s">
        <v>31</v>
      </c>
      <c r="D37" s="10"/>
      <c r="E37" s="40">
        <f t="shared" si="0"/>
        <v>0</v>
      </c>
      <c r="F37" s="41">
        <f t="shared" si="1"/>
        <v>0</v>
      </c>
    </row>
    <row r="38" spans="1:6" x14ac:dyDescent="0.2">
      <c r="A38" s="34">
        <v>35</v>
      </c>
      <c r="B38" s="35" t="s">
        <v>42</v>
      </c>
      <c r="C38" s="36" t="s">
        <v>10</v>
      </c>
      <c r="D38" s="11"/>
      <c r="E38" s="50">
        <f t="shared" si="0"/>
        <v>0</v>
      </c>
      <c r="F38" s="51">
        <f t="shared" si="1"/>
        <v>0</v>
      </c>
    </row>
    <row r="39" spans="1:6" ht="12.75" thickBot="1" x14ac:dyDescent="0.25">
      <c r="A39" s="37">
        <v>36</v>
      </c>
      <c r="B39" s="27" t="s">
        <v>45</v>
      </c>
      <c r="C39" s="28" t="s">
        <v>10</v>
      </c>
      <c r="D39" s="12"/>
      <c r="E39" s="52">
        <f>D39*0.21</f>
        <v>0</v>
      </c>
      <c r="F39" s="53">
        <f t="shared" si="1"/>
        <v>0</v>
      </c>
    </row>
    <row r="40" spans="1:6" x14ac:dyDescent="0.2">
      <c r="A40" s="14"/>
      <c r="B40" s="14"/>
      <c r="C40" s="14"/>
      <c r="D40" s="14"/>
      <c r="E40" s="14"/>
      <c r="F40" s="14"/>
    </row>
  </sheetData>
  <sheetProtection password="DFDA" sheet="1" objects="1" scenarios="1" selectLockedCells="1"/>
  <protectedRanges>
    <protectedRange sqref="D4:D39" name="Oblast1"/>
  </protectedRanges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 Luboš</dc:creator>
  <cp:lastModifiedBy>Tatar Luboš (Praha 12)</cp:lastModifiedBy>
  <dcterms:created xsi:type="dcterms:W3CDTF">2017-11-28T12:20:09Z</dcterms:created>
  <dcterms:modified xsi:type="dcterms:W3CDTF">2021-07-28T08:34:48Z</dcterms:modified>
</cp:coreProperties>
</file>